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U:\2018\Auditoria\Contraloria AC-A0658\Seguimiento\Seguimiento Planes Accion Vigencia 2017\"/>
    </mc:Choice>
  </mc:AlternateContent>
  <bookViews>
    <workbookView xWindow="0" yWindow="0" windowWidth="24000" windowHeight="8010"/>
  </bookViews>
  <sheets>
    <sheet name="F14.1  PLANES DE MEJORAMIENT..." sheetId="1" r:id="rId1"/>
  </sheets>
  <calcPr calcId="171027"/>
</workbook>
</file>

<file path=xl/sharedStrings.xml><?xml version="1.0" encoding="utf-8"?>
<sst xmlns="http://schemas.openxmlformats.org/spreadsheetml/2006/main" count="162" uniqueCount="132">
  <si>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</si>
  <si>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</si>
  <si>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</si>
  <si>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</si>
  <si>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</si>
  <si>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</si>
  <si>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</si>
  <si>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</si>
  <si>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</si>
  <si>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</si>
  <si>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</si>
  <si>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</si>
  <si>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</si>
  <si>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</si>
  <si>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</si>
  <si>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</si>
  <si>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</si>
  <si>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</si>
  <si>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</si>
  <si>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</si>
  <si>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</si>
  <si>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</si>
  <si>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</si>
  <si>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</si>
  <si>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</si>
  <si>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</si>
  <si>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</si>
  <si>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H1</t>
  </si>
  <si>
    <t>H2</t>
  </si>
  <si>
    <t>H3</t>
  </si>
  <si>
    <t>H4</t>
  </si>
  <si>
    <t>H5</t>
  </si>
  <si>
    <t>H6</t>
  </si>
  <si>
    <t>H7</t>
  </si>
  <si>
    <t>H8</t>
  </si>
  <si>
    <t>H9</t>
  </si>
  <si>
    <t>H10</t>
  </si>
  <si>
    <t>H11</t>
  </si>
  <si>
    <t>H12</t>
  </si>
  <si>
    <t>H13</t>
  </si>
  <si>
    <t>H14</t>
  </si>
  <si>
    <t>H15</t>
  </si>
  <si>
    <t>H16</t>
  </si>
  <si>
    <t>H17</t>
  </si>
  <si>
    <t>FILA_2</t>
  </si>
  <si>
    <t>FILA_3</t>
  </si>
  <si>
    <t>FILA_4</t>
  </si>
  <si>
    <t>FILA_5</t>
  </si>
  <si>
    <t>FILA_6</t>
  </si>
  <si>
    <t>FILA_7</t>
  </si>
  <si>
    <t>FILA_8</t>
  </si>
  <si>
    <t>FILA_9</t>
  </si>
  <si>
    <t>FILA_10</t>
  </si>
  <si>
    <t>FILA_11</t>
  </si>
  <si>
    <t>FILA_12</t>
  </si>
  <si>
    <t>FILA_13</t>
  </si>
  <si>
    <t>FILA_14</t>
  </si>
  <si>
    <t>FILA_15</t>
  </si>
  <si>
    <t>FILA_16</t>
  </si>
  <si>
    <t>FILA_17</t>
  </si>
  <si>
    <t>Situación generada por deficiencias en la etapa del reconocimiento del hecho económico y su definición como costo o gasto.</t>
  </si>
  <si>
    <t>La compañía aplicó normatividad contable ya derogada</t>
  </si>
  <si>
    <t>Definir una estrategia para utilizar mecanismos de actualización  de la normatividad contable y revisar la normatividad contenida en los Estados Financieros publicados en los trimestres y en el informe anual</t>
  </si>
  <si>
    <t>Realizar las validaciones y chequeos cruzados que garanticen la inclusión de la normatividad vigente que reglamenta la preparación, presentación y divulgación de los estados financieros de la compañía, para los estados financieros intermedios condensados y los estados financieros anuales</t>
  </si>
  <si>
    <t>Estados Financieros 2018 con la normatividad contable actualizada</t>
  </si>
  <si>
    <t>Falta soporte documental por $ 109 millones por concepto "Devolución recursos Proyecto CHUR" y diferencias en la clasificación y registro de algunos hechos económicos</t>
  </si>
  <si>
    <t>Deficiencias en la aplicación de las políticas contables</t>
  </si>
  <si>
    <t xml:space="preserve">Plantilla de control en Excel trimestral </t>
  </si>
  <si>
    <t>En las notas a los estados financieros comparativos y separados de la compañía para la vigencia 2017 no se incluye información sobre la situación que originó los ingresos de ejercicios anteriores por $757.163.496 contabilizados en dicho periodo</t>
  </si>
  <si>
    <t>Elaborar requerimiento de aclaración a la Contaduría General de la Nación  (CGN) respecto al manejo de ajustes de periodos anteriores analizado bajo la NIC 8.</t>
  </si>
  <si>
    <t>Solicitar concepto a la Contaduría General de la Nación (CGN) y dependiendo de la respuesta tomar las acciones pertinentes.</t>
  </si>
  <si>
    <t>Concepto a la CGN</t>
  </si>
  <si>
    <t xml:space="preserve">Deficiencias en la subetapa de Clasificación del hecho económico </t>
  </si>
  <si>
    <t>Revisar la totalidad de los acreedores y asignar la cuenta correcta</t>
  </si>
  <si>
    <t>Solicitar concepto a la CGN y dependiendo de la respuesta tomar las acciones pertinentes</t>
  </si>
  <si>
    <t xml:space="preserve">Elaborar solitud de concepto  de definición de costo y gasto aplicado al impuesto de industria y comercio
</t>
  </si>
  <si>
    <t>A diciembre 31 de 2017, se identificaron diferencias entre los saldos de terceros incluidos en la relación de cartera por cobrar y la transacción SAP "Reporte Estado Cuenta Cliente"</t>
  </si>
  <si>
    <t>Deficiencias en la conciliación de l información de cuentas por cobrar entre cartera y contabilidad</t>
  </si>
  <si>
    <t>Requerimiento a SAP y solución</t>
  </si>
  <si>
    <t>Deficiencias en la provisión cuentas por cobrar: cuenta por cobrar no definida jurídicamente y provisionada, falta de provisión de cuentas por cobrar a entes territoriales y falta provisión por cuenta por cobrar superior a un año</t>
  </si>
  <si>
    <t>Interpretación incorrecta de la NIC 32</t>
  </si>
  <si>
    <t>Deficiencia en la contabilización provisión demandas por servidumbres, toda vez que en la cuenta 1970 se han contabilizado las provisiones correspondientes a las demandas por servidumbres registradas en la cuenta 2710, generando sobrevaloración de dichas cuentas</t>
  </si>
  <si>
    <t xml:space="preserve">Deficiencias en la etapa de Clasificación del hecho económico </t>
  </si>
  <si>
    <t>Solicitar concepto a la CGN sobre capitalización del pago de servidumbres derivadas de procesos judiciales</t>
  </si>
  <si>
    <t>Deficiencias en el control interno contable</t>
  </si>
  <si>
    <t>Diferencias entre la cuenta 8120 "Litigios y Mecanismos Alternativos de Solución de Conflictos" y el "2C Demandas vigentes" que a corte de 2017 ascendió a $ 141.8 mil millones</t>
  </si>
  <si>
    <t>Pago intereses de mora sobre aportes al sistema de seguridad social: por valor de $ 1.038.700</t>
  </si>
  <si>
    <t>Deficiencia en los controles para el cálculo y pago de aportes</t>
  </si>
  <si>
    <t>Soporte de Chequeo</t>
  </si>
  <si>
    <t>Deficiencias de gestión</t>
  </si>
  <si>
    <t>Celebrar un acta con el contratista donde quedé expreso el requerimiento y la acción de mejora.</t>
  </si>
  <si>
    <t>Pago Intereses de mora a la ANLA sobre valores liquidados en procesos coactivos por valor de $31.2 millones</t>
  </si>
  <si>
    <t xml:space="preserve">Actas de reuniones de seguimiento </t>
  </si>
  <si>
    <t>No se adelantó el cobro de intereses por valor de $ 1.321.417 sobre prestamos por calamidad a empleados</t>
  </si>
  <si>
    <t>Deficiencias en la aplicación de la normatividad interna</t>
  </si>
  <si>
    <t>Se revisa la Guía institucional vigente No 214 del 14 de diciembre de 2016</t>
  </si>
  <si>
    <t>Guías Institucionales</t>
  </si>
  <si>
    <t>Chequeo cruzado entre el responsable del proceso en ISA y el tercero (CONTABLER, está manejando el proceso desde octubre de 2017) validando que quede la información acorde con el pago.</t>
  </si>
  <si>
    <t xml:space="preserve">Cobro a los abogados contratistas y revisión física de expedientes judiciales </t>
  </si>
  <si>
    <t>Pago intereses moratorios por impuesto predial por $1.909.280</t>
  </si>
  <si>
    <t>Actualizar la guía de Cartera con la aplicación  del modelo de perdida esperada de la NIIF 9</t>
  </si>
  <si>
    <t>Elaborar requerimiento de aclaración a la CGN sobre la capitalización del pago de servidumbres derivadas de procesos judiciales y aplicarlo.</t>
  </si>
  <si>
    <t>La Compañía no empleó mecanismos de actualización de la normatividad contable vigente</t>
  </si>
  <si>
    <t>Realizar una revisión trimestral de los documentos de naturaleza contraria en las cuentas de ingresos y gastos y ajustes de periodos anteriores para validar la integridad del ajuste y soporte idóneo</t>
  </si>
  <si>
    <t>Elaborar plantilla de control en Excel con periodicidad trimestral, con el detalle de las cuentas de ingresos y gastos y ajustes de periodos anteriores para validar la integridad del ajuste y soporte idóneo</t>
  </si>
  <si>
    <t>No se verificó la aplicación de criterios específicos de revelación establecidos en el marco normativo aplicable a  la entidad.</t>
  </si>
  <si>
    <t>Subvaloración de la cuenta 2425 "Cuentas por pagar Comisiones, Honorarios y Servicios " y sobrevaloración de la cuenta 2424 "Descuentos de Nómina" por contabilizar las comisiones bancarias por patrimonio autónomo en esta última, lo que no permitió determinar de forma acertada el elemento de los estados financieros y las partidas especificas a afectar</t>
  </si>
  <si>
    <t xml:space="preserve">Revisar y documentar la adecuada asignación de la cuenta contable asociada a los acreedores.
</t>
  </si>
  <si>
    <t xml:space="preserve">Archivo en Excel </t>
  </si>
  <si>
    <t>Durante la vigencia 2017 se contabilizaron  erogaciones que no corresponden a auditoria interna en la cuenta 5111110301 "Honorarios Auditoría Interna Gastos", y no en la cuenta 5111110300 "Honorarios por Auditoría Externa-Gtos"</t>
  </si>
  <si>
    <t>Deficiencias en la Clasificación del hecho económico</t>
  </si>
  <si>
    <t xml:space="preserve">Elaborar solicitud de concepto a la CGN para definición de los conceptos de auditoria interna y externa.
</t>
  </si>
  <si>
    <t>Durante el 2017 el impuesto de Industria y Comercio (ICA) y el de avisos y tableros generado en diversas municipalidades del territorio nacional ascendió a $1.019.790.142,00 y fue contabilizado como un costo de producción y no como un gasto de administración.</t>
  </si>
  <si>
    <t xml:space="preserve">Solicitar al Centro de Competencias de SAP (CCSAP) una revisión integral del uso de reportes y exclusión de los reportes que no son utilizados </t>
  </si>
  <si>
    <t>Implementar el modelo de perdida esperada de la NIIF 9, lo cual reforzará el análisis del deterioro de la cartera</t>
  </si>
  <si>
    <t>Documento de análisis del modelo de pérdida esperada de acuerdo con la NIIF 9.</t>
  </si>
  <si>
    <t>Mayor valor en la provisión por demandas de la cuenta 2710 por $ 310 millones y falta consistencia en la información reportada por la empresa para la cuenta 9120 "Litigios y Demandas", dado que existe una diferencia de $ 152 mil millones no incluidas en cuentas de orden acreedoras</t>
  </si>
  <si>
    <t>Realizar la conciliación trimestral de los procesos manejados por el área jurídica con contabilidad</t>
  </si>
  <si>
    <t>Elaborar plantilla en Excel con la conciliación trimestral de los procesos manejados por el área jurídica con contabilidad</t>
  </si>
  <si>
    <t>Archivo en Excel con la conciliación de los procesos jurídicos</t>
  </si>
  <si>
    <t>Mensualmente se realiza un chequeo cruzado con validación de información con que están pagando cruce con la novedad que se tiene.</t>
  </si>
  <si>
    <t>Pago intereses moratorios sobre costas procesales que ascendieron a $ 911.222</t>
  </si>
  <si>
    <t>En cumplimiento de los principios definidos por las NIIF y adoptados por ISA, en cuanto al análisis costo-beneficio, se modificará la Guía Institucional que reglamenta los préstamos por calamidad, manteniendo su objetivo fundamental "Apoyar económicamente a sus trabajadores y pensionados en situaciones de calamidad doméstica".</t>
  </si>
  <si>
    <t>Contabilización extemporánea de sanción por inexactitud aplicada por la DIAN por valor de $ 750 millones</t>
  </si>
  <si>
    <t>Documentar cuando se presenten hechos extraordinarios, el detalle de la situación y  sustentar el reconocimiento contable del hecho económico presentado</t>
  </si>
  <si>
    <t>Elaborar documento (memorando) cuando se presenten hechos extraordinarios, con el detalle de la situación y  sustentar el reconocimiento contable del hecho económico presentado.</t>
  </si>
  <si>
    <t>Memorando de análisis de los hechos extraordinarios presentados</t>
  </si>
  <si>
    <t>Fortalecer el seguimiento a la gestión que realiza ITCO dentro del contrato para el pago oportuno de las obligaciones legales relacionadas con los cobros por parte del ANLA.</t>
  </si>
  <si>
    <t>Fortalecer las actividades de seguimiento a la gestión que realiza ITCO dentro del contrato para el pago oportuno de las obligaciones relacionadas con los predios propiedad de ISA.</t>
  </si>
  <si>
    <t>Se realizarán reuniones cada dos (2) meses de seguimiento entre representantes de la VPTE-ISA y la dirección DAP-ITCO, con el objeto de:
Revisar el pago oportuno de los cobros del ANLA  y el avance del plan de acción "PAGOS EXTEMPORÁNEOS ANLA".</t>
  </si>
  <si>
    <t>Se realizarán reuniones cada dos (2) meses de seguimiento entre representantes de la VPTE-ISA y la dirección DAP-ITCO para revisar los avances del plan de acción "PAGOS EXTEMPORÁNEOS IMPUESTO PREDIAL".</t>
  </si>
  <si>
    <t>Se exigirá a los abogados contratistas que la revisión de los procesos judiciales no debe agotarse en la revisión de la lista de estados o de fijación de lista de cada juzgado, sino que debe hacerse revisión física en el respectivo expediente del proceso judicial.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</si>
</sst>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yyyy/mm/dd"/>
    <numFmt numFmtId="165" formatCode="dd/mm/yyyy;@"/>
  </numFmts>
  <fonts count="10" x14ac:knownFonts="1">
    <font>
      <sz val="11"/>
      <color indexed="8"/>
      <name val="Calibri"/>
      <family val="2"/>
      <scheme val="minor"/>
    </font>
    <font>
      <sz val="11"/>
      <color indexed="9"/>
      <name val="Calibri"/>
      <family val="2"/>
      <scheme val="minor"/>
    </font>
    <font>
      <b/>
      <sz val="11"/>
      <color indexed="9"/>
      <name val="Calibri"/>
      <family val="2"/>
      <scheme val="minor"/>
    </font>
    <font>
      <b/>
      <sz val="11"/>
      <color indexed="8"/>
      <name val="Calibri"/>
      <family val="2"/>
      <scheme val="minor"/>
    </font>
    <font>
      <sz val="11"/>
      <color indexed="8"/>
      <name val="Calibri"/>
      <family val="2"/>
      <scheme val="minor"/>
    </font>
    <font>
      <sz val="8"/>
      <name val="Arial"/>
      <family val="2"/>
    </font>
    <font>
      <sz val="8"/>
      <color theme="1"/>
      <name val="Arial"/>
      <family val="2"/>
    </font>
    <font>
      <sz val="8"/>
      <color indexed="8"/>
      <name val="Calibri"/>
      <family val="2"/>
      <scheme val="minor"/>
    </font>
    <font>
      <sz val="8"/>
      <color theme="1"/>
      <name val="Tahoma"/>
      <family val="2"/>
    </font>
    <font>
      <sz val="10"/>
      <name val="Arial"/>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indexed="54"/>
        <bgColor indexed="64"/>
      </patternFill>
    </fill>
    <fill>
      <patternFill patternType="solid">
        <fgColor theme="0"/>
        <bgColor indexed="8"/>
      </patternFill>
    </fill>
  </fills>
  <borders count="8">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4">
    <xf numFmtId="0" fontId="0" fillId="0" borderId="0"/>
    <xf numFmtId="0" fontId="9" fillId="0" borderId="0"/>
    <xf numFmtId="0" fontId="4" fillId="0" borderId="0"/>
    <xf numFmtId="41" fontId="4" fillId="0" borderId="0" applyFont="0" applyFill="0" applyBorder="0" applyAlignment="0" applyProtection="0"/>
  </cellStyleXfs>
  <cellXfs count="71">
    <xf numFmtId="0" fontId="0" fillId="0" borderId="0" xfId="0"/>
    <xf numFmtId="0" fontId="1" fillId="5" borderId="3"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1" fillId="5" borderId="4" xfId="0" applyFont="1" applyFill="1" applyBorder="1" applyAlignment="1" applyProtection="1">
      <alignment horizontal="center" vertical="center"/>
    </xf>
    <xf numFmtId="0" fontId="0" fillId="0" borderId="0" xfId="0" applyFont="1"/>
    <xf numFmtId="0" fontId="2" fillId="2" borderId="1" xfId="0" applyFont="1" applyFill="1" applyBorder="1" applyAlignment="1">
      <alignment horizontal="center" vertical="center"/>
    </xf>
    <xf numFmtId="0" fontId="0" fillId="0" borderId="0" xfId="0" applyFont="1" applyAlignment="1">
      <alignment horizontal="center"/>
    </xf>
    <xf numFmtId="164" fontId="3" fillId="3" borderId="2"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0" fillId="0" borderId="0" xfId="0" applyFont="1" applyAlignment="1">
      <alignment horizontal="justify" vertical="justify"/>
    </xf>
    <xf numFmtId="0" fontId="2" fillId="2" borderId="1" xfId="0" applyFont="1" applyFill="1" applyBorder="1" applyAlignment="1">
      <alignment horizontal="justify" vertical="justify"/>
    </xf>
    <xf numFmtId="0" fontId="2" fillId="2" borderId="5" xfId="0" applyFont="1" applyFill="1" applyBorder="1" applyAlignment="1">
      <alignment horizontal="justify" vertical="justify"/>
    </xf>
    <xf numFmtId="0" fontId="0" fillId="0" borderId="0" xfId="0" applyFont="1" applyAlignment="1">
      <alignment horizontal="left" vertical="center"/>
    </xf>
    <xf numFmtId="0" fontId="2" fillId="2" borderId="1" xfId="0" applyFont="1" applyFill="1" applyBorder="1" applyAlignment="1">
      <alignment horizontal="left" vertical="center"/>
    </xf>
    <xf numFmtId="0" fontId="2" fillId="2" borderId="5" xfId="0" applyFont="1" applyFill="1" applyBorder="1" applyAlignment="1">
      <alignment horizontal="left" vertical="center"/>
    </xf>
    <xf numFmtId="0" fontId="5" fillId="4" borderId="3" xfId="0" applyFont="1" applyFill="1" applyBorder="1" applyAlignment="1">
      <alignment vertical="center"/>
    </xf>
    <xf numFmtId="0" fontId="6" fillId="4" borderId="3" xfId="0" applyFont="1" applyFill="1" applyBorder="1" applyAlignment="1" applyProtection="1">
      <alignment horizontal="left" vertical="center" wrapText="1"/>
      <protection locked="0"/>
    </xf>
    <xf numFmtId="0" fontId="6" fillId="4" borderId="3" xfId="0" applyFont="1" applyFill="1" applyBorder="1" applyAlignment="1" applyProtection="1">
      <alignment horizontal="center" vertical="center"/>
      <protection locked="0"/>
    </xf>
    <xf numFmtId="0" fontId="5" fillId="0" borderId="3" xfId="0" applyFont="1" applyFill="1" applyBorder="1" applyAlignment="1" applyProtection="1">
      <alignment horizontal="left" vertical="center" wrapText="1"/>
      <protection locked="0"/>
    </xf>
    <xf numFmtId="164" fontId="5" fillId="0" borderId="3" xfId="0" applyNumberFormat="1" applyFont="1" applyFill="1" applyBorder="1" applyAlignment="1">
      <alignment horizontal="center" vertical="center"/>
    </xf>
    <xf numFmtId="0" fontId="7" fillId="4" borderId="0" xfId="0" applyFont="1" applyFill="1" applyAlignment="1">
      <alignment horizontal="left"/>
    </xf>
    <xf numFmtId="0" fontId="5" fillId="4" borderId="6" xfId="0" applyFont="1" applyFill="1" applyBorder="1" applyAlignment="1">
      <alignment vertical="center"/>
    </xf>
    <xf numFmtId="0" fontId="6" fillId="4" borderId="6" xfId="0" applyFont="1" applyFill="1" applyBorder="1" applyAlignment="1" applyProtection="1">
      <alignment horizontal="left" vertical="center" wrapText="1"/>
      <protection locked="0"/>
    </xf>
    <xf numFmtId="0" fontId="8" fillId="0" borderId="6" xfId="0" applyFont="1" applyBorder="1" applyAlignment="1">
      <alignment horizontal="left" vertical="center" wrapText="1"/>
    </xf>
    <xf numFmtId="0" fontId="5" fillId="0" borderId="7" xfId="0" applyFont="1" applyFill="1" applyBorder="1" applyAlignment="1" applyProtection="1">
      <alignment vertical="center" wrapText="1"/>
      <protection locked="0"/>
    </xf>
    <xf numFmtId="1" fontId="5" fillId="0" borderId="7" xfId="0" applyNumberFormat="1" applyFont="1" applyFill="1" applyBorder="1" applyAlignment="1" applyProtection="1">
      <alignment horizontal="center" vertical="center" wrapText="1"/>
      <protection locked="0"/>
    </xf>
    <xf numFmtId="2" fontId="5" fillId="0" borderId="7" xfId="1" applyNumberFormat="1" applyFont="1" applyFill="1" applyBorder="1" applyAlignment="1">
      <alignment horizontal="center" vertical="center" wrapText="1"/>
    </xf>
    <xf numFmtId="0" fontId="5" fillId="4" borderId="7" xfId="0" applyFont="1" applyFill="1" applyBorder="1" applyAlignment="1">
      <alignment vertical="center"/>
    </xf>
    <xf numFmtId="0" fontId="6" fillId="4" borderId="7" xfId="0" applyFont="1" applyFill="1" applyBorder="1" applyAlignment="1" applyProtection="1">
      <alignment horizontal="left" vertical="center" wrapText="1"/>
      <protection locked="0"/>
    </xf>
    <xf numFmtId="0" fontId="8" fillId="4" borderId="7" xfId="0" applyFont="1" applyFill="1" applyBorder="1" applyAlignment="1">
      <alignment horizontal="left" vertical="center" wrapText="1"/>
    </xf>
    <xf numFmtId="0" fontId="5" fillId="4" borderId="7" xfId="0" applyFont="1" applyFill="1" applyBorder="1" applyAlignment="1" applyProtection="1">
      <alignment vertical="center" wrapText="1"/>
      <protection locked="0"/>
    </xf>
    <xf numFmtId="0" fontId="7" fillId="4" borderId="0" xfId="0" applyFont="1" applyFill="1"/>
    <xf numFmtId="0" fontId="8" fillId="0" borderId="7" xfId="0" applyFont="1" applyBorder="1" applyAlignment="1">
      <alignment horizontal="left" vertical="center" wrapText="1"/>
    </xf>
    <xf numFmtId="0" fontId="5" fillId="0" borderId="7" xfId="0" applyFont="1" applyFill="1" applyBorder="1"/>
    <xf numFmtId="49" fontId="5" fillId="4" borderId="7" xfId="0" applyNumberFormat="1" applyFont="1" applyFill="1" applyBorder="1" applyAlignment="1">
      <alignment horizontal="left" vertical="center" wrapText="1"/>
    </xf>
    <xf numFmtId="0" fontId="7" fillId="4" borderId="7" xfId="0" applyFont="1" applyFill="1" applyBorder="1"/>
    <xf numFmtId="1" fontId="5" fillId="0" borderId="7" xfId="0" applyNumberFormat="1" applyFont="1" applyFill="1" applyBorder="1" applyAlignment="1">
      <alignment horizontal="center" vertical="center" wrapText="1"/>
    </xf>
    <xf numFmtId="1" fontId="5" fillId="0" borderId="7" xfId="0" applyNumberFormat="1" applyFont="1" applyFill="1" applyBorder="1" applyAlignment="1">
      <alignment horizontal="center" vertical="center"/>
    </xf>
    <xf numFmtId="2" fontId="5" fillId="0" borderId="7" xfId="1" applyNumberFormat="1" applyFont="1" applyFill="1" applyBorder="1" applyAlignment="1">
      <alignment horizontal="center" vertical="center"/>
    </xf>
    <xf numFmtId="0" fontId="8" fillId="0" borderId="7" xfId="0" applyFont="1" applyFill="1" applyBorder="1" applyAlignment="1">
      <alignment horizontal="left" vertical="center" wrapText="1"/>
    </xf>
    <xf numFmtId="165" fontId="5" fillId="6" borderId="7" xfId="2" applyNumberFormat="1" applyFont="1" applyFill="1" applyBorder="1" applyAlignment="1" applyProtection="1">
      <alignment horizontal="center" vertical="center"/>
      <protection locked="0"/>
    </xf>
    <xf numFmtId="0" fontId="5" fillId="4" borderId="3" xfId="0" applyFont="1" applyFill="1" applyBorder="1" applyAlignment="1" applyProtection="1">
      <alignment horizontal="left" vertical="center" wrapText="1"/>
      <protection locked="0"/>
    </xf>
    <xf numFmtId="0" fontId="5" fillId="6" borderId="7" xfId="0" applyFont="1" applyFill="1" applyBorder="1" applyAlignment="1" applyProtection="1">
      <alignment vertical="center" wrapText="1"/>
      <protection locked="0"/>
    </xf>
    <xf numFmtId="0" fontId="7" fillId="0" borderId="7" xfId="0" applyFont="1" applyBorder="1"/>
    <xf numFmtId="165" fontId="6" fillId="0" borderId="7" xfId="0" applyNumberFormat="1" applyFont="1" applyFill="1" applyBorder="1" applyAlignment="1" applyProtection="1">
      <alignment horizontal="left" vertical="center" wrapText="1"/>
      <protection locked="0"/>
    </xf>
    <xf numFmtId="164" fontId="6" fillId="0" borderId="7" xfId="0" applyNumberFormat="1" applyFont="1" applyFill="1" applyBorder="1" applyAlignment="1" applyProtection="1">
      <alignment horizontal="center" vertical="center" wrapText="1"/>
      <protection locked="0"/>
    </xf>
    <xf numFmtId="1" fontId="5" fillId="4" borderId="7" xfId="0" applyNumberFormat="1" applyFont="1" applyFill="1" applyBorder="1" applyAlignment="1" applyProtection="1">
      <alignment horizontal="center" vertical="center"/>
      <protection locked="0"/>
    </xf>
    <xf numFmtId="0" fontId="5" fillId="4" borderId="3"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center" wrapText="1"/>
      <protection locked="0"/>
    </xf>
    <xf numFmtId="0" fontId="5" fillId="6" borderId="7"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 fontId="5" fillId="0" borderId="7" xfId="0" applyNumberFormat="1" applyFont="1" applyFill="1" applyBorder="1" applyAlignment="1" applyProtection="1">
      <alignment horizontal="left" vertical="center" wrapText="1"/>
      <protection locked="0"/>
    </xf>
    <xf numFmtId="0" fontId="6" fillId="0" borderId="6" xfId="0" applyFont="1" applyFill="1" applyBorder="1" applyAlignment="1" applyProtection="1">
      <alignment horizontal="center" vertical="center"/>
      <protection locked="0"/>
    </xf>
    <xf numFmtId="41" fontId="5" fillId="0" borderId="3" xfId="3" applyFont="1" applyFill="1" applyBorder="1" applyAlignment="1">
      <alignment horizontal="center" vertical="center" wrapText="1"/>
    </xf>
    <xf numFmtId="41" fontId="5" fillId="0" borderId="7" xfId="3" applyFont="1" applyFill="1" applyBorder="1" applyAlignment="1" applyProtection="1">
      <alignment horizontal="center" vertical="center" wrapText="1"/>
      <protection locked="0"/>
    </xf>
    <xf numFmtId="41" fontId="5" fillId="0" borderId="7" xfId="3" applyFont="1" applyFill="1" applyBorder="1" applyAlignment="1">
      <alignment horizontal="center" vertical="center"/>
    </xf>
    <xf numFmtId="41" fontId="5" fillId="4" borderId="7" xfId="3" applyFont="1" applyFill="1" applyBorder="1" applyAlignment="1" applyProtection="1">
      <alignment horizontal="center" vertical="center" wrapText="1"/>
      <protection locked="0"/>
    </xf>
    <xf numFmtId="41" fontId="5" fillId="0" borderId="7" xfId="3" applyFont="1" applyFill="1" applyBorder="1" applyAlignment="1">
      <alignment horizontal="center" vertical="center" wrapText="1"/>
    </xf>
    <xf numFmtId="2" fontId="5" fillId="0" borderId="7" xfId="1" applyNumberFormat="1" applyFont="1" applyFill="1" applyBorder="1" applyAlignment="1">
      <alignment horizontal="left" vertical="center" wrapText="1"/>
    </xf>
    <xf numFmtId="0" fontId="0" fillId="0" borderId="0" xfId="0" applyFont="1" applyFill="1"/>
    <xf numFmtId="41" fontId="5" fillId="0" borderId="3" xfId="3" applyFont="1" applyFill="1" applyBorder="1" applyAlignment="1">
      <alignment horizontal="center"/>
    </xf>
    <xf numFmtId="41" fontId="6" fillId="0" borderId="7" xfId="3" applyFont="1" applyFill="1" applyBorder="1" applyAlignment="1" applyProtection="1">
      <alignment horizontal="center" wrapText="1"/>
      <protection locked="0"/>
    </xf>
    <xf numFmtId="0" fontId="6" fillId="0" borderId="3" xfId="0" applyFont="1" applyFill="1" applyBorder="1" applyAlignment="1" applyProtection="1">
      <alignment horizontal="left" vertical="center" wrapText="1"/>
      <protection locked="0"/>
    </xf>
    <xf numFmtId="0" fontId="6" fillId="0" borderId="7" xfId="0" applyFont="1" applyFill="1" applyBorder="1" applyAlignment="1" applyProtection="1">
      <alignment vertical="center" wrapText="1"/>
      <protection locked="0"/>
    </xf>
    <xf numFmtId="0" fontId="6" fillId="0" borderId="3" xfId="2" applyFont="1" applyFill="1" applyBorder="1" applyAlignment="1" applyProtection="1">
      <alignment horizontal="left" vertical="center" wrapText="1"/>
      <protection locked="0"/>
    </xf>
    <xf numFmtId="0" fontId="6" fillId="0" borderId="7" xfId="2" applyFont="1" applyFill="1" applyBorder="1" applyAlignment="1" applyProtection="1">
      <alignment vertical="center" wrapText="1"/>
      <protection locked="0"/>
    </xf>
    <xf numFmtId="0" fontId="6" fillId="6" borderId="7" xfId="2" applyFont="1" applyFill="1" applyBorder="1" applyAlignment="1" applyProtection="1">
      <alignment vertical="center" wrapText="1"/>
      <protection locked="0"/>
    </xf>
    <xf numFmtId="0" fontId="6" fillId="6" borderId="7" xfId="0" applyFont="1" applyFill="1" applyBorder="1" applyAlignment="1" applyProtection="1">
      <alignment vertical="center" wrapText="1"/>
      <protection locked="0"/>
    </xf>
    <xf numFmtId="0" fontId="2" fillId="2" borderId="1" xfId="0" applyFont="1" applyFill="1" applyBorder="1" applyAlignment="1">
      <alignment horizontal="center" vertical="center"/>
    </xf>
    <xf numFmtId="0" fontId="0" fillId="0" borderId="0" xfId="0" applyFont="1"/>
  </cellXfs>
  <cellStyles count="4">
    <cellStyle name="Millares [0]" xfId="3" builtinId="6"/>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3"/>
  <sheetViews>
    <sheetView tabSelected="1" topLeftCell="G22" zoomScale="160" zoomScaleNormal="160" workbookViewId="0">
      <selection activeCell="H23" sqref="H23"/>
    </sheetView>
  </sheetViews>
  <sheetFormatPr baseColWidth="10" defaultColWidth="9.1796875" defaultRowHeight="14.5" x14ac:dyDescent="0.35"/>
  <cols>
    <col min="1" max="1" width="9.1796875" style="4"/>
    <col min="2" max="2" width="16" style="4" customWidth="1"/>
    <col min="3" max="3" width="27" style="4" customWidth="1"/>
    <col min="4" max="4" width="21" style="6" customWidth="1"/>
    <col min="5" max="5" width="46.81640625" style="9" customWidth="1"/>
    <col min="6" max="6" width="26.54296875" style="12" customWidth="1"/>
    <col min="7" max="7" width="41.453125" style="4" customWidth="1"/>
    <col min="8" max="8" width="53.54296875" style="4" customWidth="1"/>
    <col min="9" max="9" width="36" style="4" customWidth="1"/>
    <col min="10" max="10" width="47" style="4" customWidth="1"/>
    <col min="11" max="11" width="35" style="4" customWidth="1"/>
    <col min="12" max="12" width="40" style="4" customWidth="1"/>
    <col min="13" max="13" width="36" style="4" customWidth="1"/>
    <col min="14" max="14" width="46" style="4" customWidth="1"/>
    <col min="15" max="15" width="19" style="4" customWidth="1"/>
    <col min="16" max="16" width="9.1796875" style="4"/>
    <col min="17" max="256" width="8" style="4" hidden="1"/>
    <col min="257" max="16384" width="9.1796875" style="4"/>
  </cols>
  <sheetData>
    <row r="1" spans="1:15" x14ac:dyDescent="0.35">
      <c r="B1" s="5" t="s">
        <v>0</v>
      </c>
      <c r="C1" s="5">
        <v>53</v>
      </c>
      <c r="D1" s="13" t="s">
        <v>1</v>
      </c>
    </row>
    <row r="2" spans="1:15" x14ac:dyDescent="0.35">
      <c r="B2" s="5" t="s">
        <v>2</v>
      </c>
      <c r="C2" s="5">
        <v>400</v>
      </c>
      <c r="D2" s="13" t="s">
        <v>3</v>
      </c>
    </row>
    <row r="3" spans="1:15" x14ac:dyDescent="0.35">
      <c r="B3" s="5" t="s">
        <v>4</v>
      </c>
      <c r="C3" s="5">
        <v>1</v>
      </c>
    </row>
    <row r="4" spans="1:15" x14ac:dyDescent="0.35">
      <c r="B4" s="5" t="s">
        <v>5</v>
      </c>
      <c r="C4" s="5">
        <v>490</v>
      </c>
    </row>
    <row r="5" spans="1:15" x14ac:dyDescent="0.35">
      <c r="B5" s="5" t="s">
        <v>6</v>
      </c>
      <c r="C5" s="7">
        <v>43237</v>
      </c>
    </row>
    <row r="6" spans="1:15" x14ac:dyDescent="0.35">
      <c r="B6" s="5" t="s">
        <v>7</v>
      </c>
      <c r="C6" s="5">
        <v>0</v>
      </c>
      <c r="D6" s="5" t="s">
        <v>8</v>
      </c>
    </row>
    <row r="8" spans="1:15" x14ac:dyDescent="0.35">
      <c r="A8" s="5" t="s">
        <v>9</v>
      </c>
      <c r="B8" s="69" t="s">
        <v>10</v>
      </c>
      <c r="C8" s="70"/>
      <c r="D8" s="70"/>
      <c r="E8" s="70"/>
      <c r="F8" s="70"/>
      <c r="G8" s="70"/>
      <c r="H8" s="70"/>
      <c r="I8" s="70"/>
      <c r="J8" s="70"/>
      <c r="K8" s="70"/>
      <c r="L8" s="70"/>
      <c r="M8" s="70"/>
      <c r="N8" s="70"/>
      <c r="O8" s="70"/>
    </row>
    <row r="9" spans="1:15" x14ac:dyDescent="0.35">
      <c r="C9" s="5">
        <v>4</v>
      </c>
      <c r="D9" s="5">
        <v>8</v>
      </c>
      <c r="E9" s="10">
        <v>12</v>
      </c>
      <c r="F9" s="13">
        <v>16</v>
      </c>
      <c r="G9" s="5">
        <v>20</v>
      </c>
      <c r="H9" s="5">
        <v>24</v>
      </c>
      <c r="I9" s="5">
        <v>28</v>
      </c>
      <c r="J9" s="5">
        <v>31</v>
      </c>
      <c r="K9" s="5">
        <v>32</v>
      </c>
      <c r="L9" s="5">
        <v>36</v>
      </c>
      <c r="M9" s="5">
        <v>40</v>
      </c>
      <c r="N9" s="5">
        <v>44</v>
      </c>
      <c r="O9" s="5">
        <v>48</v>
      </c>
    </row>
    <row r="10" spans="1:15" x14ac:dyDescent="0.35">
      <c r="C10" s="8" t="s">
        <v>11</v>
      </c>
      <c r="D10" s="8" t="s">
        <v>12</v>
      </c>
      <c r="E10" s="11" t="s">
        <v>13</v>
      </c>
      <c r="F10" s="14" t="s">
        <v>14</v>
      </c>
      <c r="G10" s="8" t="s">
        <v>15</v>
      </c>
      <c r="H10" s="8" t="s">
        <v>16</v>
      </c>
      <c r="I10" s="8" t="s">
        <v>17</v>
      </c>
      <c r="J10" s="8" t="s">
        <v>18</v>
      </c>
      <c r="K10" s="8" t="s">
        <v>19</v>
      </c>
      <c r="L10" s="8" t="s">
        <v>20</v>
      </c>
      <c r="M10" s="8" t="s">
        <v>21</v>
      </c>
      <c r="N10" s="8" t="s">
        <v>22</v>
      </c>
      <c r="O10" s="8" t="s">
        <v>23</v>
      </c>
    </row>
    <row r="11" spans="1:15" ht="60" customHeight="1" x14ac:dyDescent="0.35">
      <c r="A11" s="1">
        <v>1</v>
      </c>
      <c r="B11" s="15" t="s">
        <v>24</v>
      </c>
      <c r="C11" s="16" t="s">
        <v>25</v>
      </c>
      <c r="D11" s="17" t="s">
        <v>27</v>
      </c>
      <c r="E11" s="16" t="s">
        <v>61</v>
      </c>
      <c r="F11" s="16" t="s">
        <v>102</v>
      </c>
      <c r="G11" s="18" t="s">
        <v>62</v>
      </c>
      <c r="H11" s="18" t="s">
        <v>63</v>
      </c>
      <c r="I11" s="18" t="s">
        <v>64</v>
      </c>
      <c r="J11" s="61">
        <v>1</v>
      </c>
      <c r="K11" s="19">
        <v>43281</v>
      </c>
      <c r="L11" s="19">
        <v>43465</v>
      </c>
      <c r="M11" s="54">
        <v>27</v>
      </c>
      <c r="N11" s="20"/>
      <c r="O11" s="18"/>
    </row>
    <row r="12" spans="1:15" ht="60" customHeight="1" x14ac:dyDescent="0.35">
      <c r="A12" s="2">
        <v>2</v>
      </c>
      <c r="B12" s="21" t="s">
        <v>44</v>
      </c>
      <c r="C12" s="22" t="s">
        <v>25</v>
      </c>
      <c r="D12" s="53" t="s">
        <v>28</v>
      </c>
      <c r="E12" s="23" t="s">
        <v>65</v>
      </c>
      <c r="F12" s="22" t="s">
        <v>66</v>
      </c>
      <c r="G12" s="18" t="s">
        <v>103</v>
      </c>
      <c r="H12" s="24" t="s">
        <v>104</v>
      </c>
      <c r="I12" s="24" t="s">
        <v>67</v>
      </c>
      <c r="J12" s="61">
        <v>1</v>
      </c>
      <c r="K12" s="19">
        <v>43281</v>
      </c>
      <c r="L12" s="19">
        <v>43465</v>
      </c>
      <c r="M12" s="54">
        <v>27</v>
      </c>
      <c r="N12" s="25"/>
      <c r="O12" s="26"/>
    </row>
    <row r="13" spans="1:15" ht="60" customHeight="1" x14ac:dyDescent="0.35">
      <c r="A13" s="3">
        <v>3</v>
      </c>
      <c r="B13" s="27" t="s">
        <v>45</v>
      </c>
      <c r="C13" s="28" t="s">
        <v>25</v>
      </c>
      <c r="D13" s="50" t="s">
        <v>29</v>
      </c>
      <c r="E13" s="29" t="s">
        <v>68</v>
      </c>
      <c r="F13" s="28" t="s">
        <v>105</v>
      </c>
      <c r="G13" s="18" t="s">
        <v>69</v>
      </c>
      <c r="H13" s="24" t="s">
        <v>70</v>
      </c>
      <c r="I13" s="24" t="s">
        <v>71</v>
      </c>
      <c r="J13" s="61">
        <v>1</v>
      </c>
      <c r="K13" s="19">
        <v>43281</v>
      </c>
      <c r="L13" s="19">
        <v>43465</v>
      </c>
      <c r="M13" s="54">
        <v>27</v>
      </c>
      <c r="N13" s="25"/>
      <c r="O13" s="26"/>
    </row>
    <row r="14" spans="1:15" ht="60" customHeight="1" x14ac:dyDescent="0.35">
      <c r="A14" s="2">
        <v>4</v>
      </c>
      <c r="B14" s="27" t="s">
        <v>46</v>
      </c>
      <c r="C14" s="28" t="s">
        <v>25</v>
      </c>
      <c r="D14" s="50" t="s">
        <v>30</v>
      </c>
      <c r="E14" s="29" t="s">
        <v>106</v>
      </c>
      <c r="F14" s="30" t="s">
        <v>72</v>
      </c>
      <c r="G14" s="18" t="s">
        <v>107</v>
      </c>
      <c r="H14" s="24" t="s">
        <v>73</v>
      </c>
      <c r="I14" s="24" t="s">
        <v>108</v>
      </c>
      <c r="J14" s="61">
        <v>1</v>
      </c>
      <c r="K14" s="19">
        <v>43251</v>
      </c>
      <c r="L14" s="19">
        <v>43465</v>
      </c>
      <c r="M14" s="54">
        <v>31</v>
      </c>
      <c r="N14" s="31"/>
      <c r="O14" s="25"/>
    </row>
    <row r="15" spans="1:15" ht="60" customHeight="1" x14ac:dyDescent="0.35">
      <c r="A15" s="3">
        <v>5</v>
      </c>
      <c r="B15" s="27" t="s">
        <v>47</v>
      </c>
      <c r="C15" s="28" t="s">
        <v>25</v>
      </c>
      <c r="D15" s="50" t="s">
        <v>31</v>
      </c>
      <c r="E15" s="32" t="s">
        <v>109</v>
      </c>
      <c r="F15" s="30" t="s">
        <v>110</v>
      </c>
      <c r="G15" s="18" t="s">
        <v>111</v>
      </c>
      <c r="H15" s="24" t="s">
        <v>74</v>
      </c>
      <c r="I15" s="24" t="s">
        <v>71</v>
      </c>
      <c r="J15" s="61">
        <v>1</v>
      </c>
      <c r="K15" s="19">
        <v>43281</v>
      </c>
      <c r="L15" s="19">
        <v>43465</v>
      </c>
      <c r="M15" s="54">
        <v>27</v>
      </c>
      <c r="N15" s="25"/>
      <c r="O15" s="33"/>
    </row>
    <row r="16" spans="1:15" ht="60" customHeight="1" x14ac:dyDescent="0.35">
      <c r="A16" s="2">
        <v>6</v>
      </c>
      <c r="B16" s="27" t="s">
        <v>48</v>
      </c>
      <c r="C16" s="28" t="s">
        <v>25</v>
      </c>
      <c r="D16" s="50" t="s">
        <v>32</v>
      </c>
      <c r="E16" s="32" t="s">
        <v>112</v>
      </c>
      <c r="F16" s="34" t="s">
        <v>60</v>
      </c>
      <c r="G16" s="18" t="s">
        <v>75</v>
      </c>
      <c r="H16" s="24" t="s">
        <v>74</v>
      </c>
      <c r="I16" s="24" t="s">
        <v>71</v>
      </c>
      <c r="J16" s="61">
        <v>1</v>
      </c>
      <c r="K16" s="19">
        <v>43281</v>
      </c>
      <c r="L16" s="19">
        <v>43465</v>
      </c>
      <c r="M16" s="54">
        <v>27</v>
      </c>
      <c r="N16" s="25"/>
      <c r="O16" s="33"/>
    </row>
    <row r="17" spans="1:15" ht="60" customHeight="1" x14ac:dyDescent="0.35">
      <c r="A17" s="3">
        <v>7</v>
      </c>
      <c r="B17" s="27" t="s">
        <v>49</v>
      </c>
      <c r="C17" s="28" t="s">
        <v>25</v>
      </c>
      <c r="D17" s="50" t="s">
        <v>33</v>
      </c>
      <c r="E17" s="32" t="s">
        <v>76</v>
      </c>
      <c r="F17" s="34" t="s">
        <v>77</v>
      </c>
      <c r="G17" s="63" t="s">
        <v>113</v>
      </c>
      <c r="H17" s="64" t="s">
        <v>78</v>
      </c>
      <c r="I17" s="64" t="s">
        <v>78</v>
      </c>
      <c r="J17" s="61">
        <v>1</v>
      </c>
      <c r="K17" s="19">
        <v>43281</v>
      </c>
      <c r="L17" s="19">
        <v>43465</v>
      </c>
      <c r="M17" s="54">
        <v>27</v>
      </c>
      <c r="N17" s="35"/>
      <c r="O17" s="52"/>
    </row>
    <row r="18" spans="1:15" ht="60" customHeight="1" x14ac:dyDescent="0.35">
      <c r="A18" s="2">
        <v>8</v>
      </c>
      <c r="B18" s="27" t="s">
        <v>50</v>
      </c>
      <c r="C18" s="28" t="s">
        <v>25</v>
      </c>
      <c r="D18" s="50" t="s">
        <v>34</v>
      </c>
      <c r="E18" s="32" t="s">
        <v>79</v>
      </c>
      <c r="F18" s="34" t="s">
        <v>80</v>
      </c>
      <c r="G18" s="63" t="s">
        <v>114</v>
      </c>
      <c r="H18" s="18" t="s">
        <v>100</v>
      </c>
      <c r="I18" s="64" t="s">
        <v>115</v>
      </c>
      <c r="J18" s="61">
        <v>1</v>
      </c>
      <c r="K18" s="19">
        <v>43281</v>
      </c>
      <c r="L18" s="19">
        <v>43465</v>
      </c>
      <c r="M18" s="54">
        <v>27</v>
      </c>
      <c r="N18" s="31"/>
      <c r="O18" s="36"/>
    </row>
    <row r="19" spans="1:15" ht="58.5" customHeight="1" x14ac:dyDescent="0.35">
      <c r="A19" s="3">
        <v>9</v>
      </c>
      <c r="B19" s="27" t="s">
        <v>51</v>
      </c>
      <c r="C19" s="28" t="s">
        <v>25</v>
      </c>
      <c r="D19" s="50" t="s">
        <v>35</v>
      </c>
      <c r="E19" s="32" t="s">
        <v>81</v>
      </c>
      <c r="F19" s="34" t="s">
        <v>82</v>
      </c>
      <c r="G19" s="63" t="s">
        <v>83</v>
      </c>
      <c r="H19" s="64" t="s">
        <v>101</v>
      </c>
      <c r="I19" s="64" t="s">
        <v>71</v>
      </c>
      <c r="J19" s="61">
        <v>1</v>
      </c>
      <c r="K19" s="19">
        <v>43281</v>
      </c>
      <c r="L19" s="19">
        <v>43465</v>
      </c>
      <c r="M19" s="54">
        <v>27</v>
      </c>
      <c r="N19" s="37"/>
      <c r="O19" s="33"/>
    </row>
    <row r="20" spans="1:15" ht="78" customHeight="1" x14ac:dyDescent="0.35">
      <c r="A20" s="2">
        <v>10</v>
      </c>
      <c r="B20" s="27" t="s">
        <v>52</v>
      </c>
      <c r="C20" s="28" t="s">
        <v>25</v>
      </c>
      <c r="D20" s="50" t="s">
        <v>36</v>
      </c>
      <c r="E20" s="32" t="s">
        <v>116</v>
      </c>
      <c r="F20" s="34" t="s">
        <v>84</v>
      </c>
      <c r="G20" s="63" t="s">
        <v>117</v>
      </c>
      <c r="H20" s="63" t="s">
        <v>118</v>
      </c>
      <c r="I20" s="64" t="s">
        <v>119</v>
      </c>
      <c r="J20" s="61">
        <v>1</v>
      </c>
      <c r="K20" s="19">
        <v>43281</v>
      </c>
      <c r="L20" s="19">
        <v>43465</v>
      </c>
      <c r="M20" s="54">
        <v>27</v>
      </c>
      <c r="N20" s="25"/>
      <c r="O20" s="38"/>
    </row>
    <row r="21" spans="1:15" ht="60" customHeight="1" x14ac:dyDescent="0.35">
      <c r="A21" s="2">
        <v>11</v>
      </c>
      <c r="B21" s="27" t="s">
        <v>53</v>
      </c>
      <c r="C21" s="28" t="s">
        <v>25</v>
      </c>
      <c r="D21" s="50" t="s">
        <v>37</v>
      </c>
      <c r="E21" s="32" t="s">
        <v>85</v>
      </c>
      <c r="F21" s="34" t="s">
        <v>84</v>
      </c>
      <c r="G21" s="63" t="s">
        <v>117</v>
      </c>
      <c r="H21" s="63" t="s">
        <v>118</v>
      </c>
      <c r="I21" s="64" t="s">
        <v>119</v>
      </c>
      <c r="J21" s="61">
        <v>1</v>
      </c>
      <c r="K21" s="19">
        <v>43281</v>
      </c>
      <c r="L21" s="19">
        <v>43465</v>
      </c>
      <c r="M21" s="54">
        <v>27</v>
      </c>
      <c r="N21" s="25"/>
      <c r="O21" s="38"/>
    </row>
    <row r="22" spans="1:15" ht="60" customHeight="1" x14ac:dyDescent="0.35">
      <c r="A22" s="2">
        <v>12</v>
      </c>
      <c r="B22" s="27" t="s">
        <v>54</v>
      </c>
      <c r="C22" s="28" t="s">
        <v>25</v>
      </c>
      <c r="D22" s="50" t="s">
        <v>38</v>
      </c>
      <c r="E22" s="39" t="s">
        <v>86</v>
      </c>
      <c r="F22" s="34" t="s">
        <v>87</v>
      </c>
      <c r="G22" s="65" t="s">
        <v>97</v>
      </c>
      <c r="H22" s="66" t="s">
        <v>120</v>
      </c>
      <c r="I22" s="67" t="s">
        <v>88</v>
      </c>
      <c r="J22" s="61">
        <v>1</v>
      </c>
      <c r="K22" s="19">
        <v>43281</v>
      </c>
      <c r="L22" s="19">
        <v>43465</v>
      </c>
      <c r="M22" s="55">
        <v>27</v>
      </c>
      <c r="N22" s="40"/>
      <c r="O22" s="59"/>
    </row>
    <row r="23" spans="1:15" ht="60" customHeight="1" x14ac:dyDescent="0.35">
      <c r="A23" s="2">
        <v>13</v>
      </c>
      <c r="B23" s="27" t="s">
        <v>55</v>
      </c>
      <c r="C23" s="28" t="s">
        <v>25</v>
      </c>
      <c r="D23" s="50" t="s">
        <v>39</v>
      </c>
      <c r="E23" s="39" t="s">
        <v>121</v>
      </c>
      <c r="F23" s="34" t="s">
        <v>89</v>
      </c>
      <c r="G23" s="16" t="s">
        <v>98</v>
      </c>
      <c r="H23" s="64" t="s">
        <v>131</v>
      </c>
      <c r="I23" s="68" t="s">
        <v>90</v>
      </c>
      <c r="J23" s="61">
        <v>1</v>
      </c>
      <c r="K23" s="19">
        <v>43281</v>
      </c>
      <c r="L23" s="19">
        <v>43465</v>
      </c>
      <c r="M23" s="56">
        <v>27</v>
      </c>
      <c r="N23" s="43"/>
      <c r="O23" s="44"/>
    </row>
    <row r="24" spans="1:15" ht="51.75" customHeight="1" x14ac:dyDescent="0.35">
      <c r="A24" s="2">
        <v>14</v>
      </c>
      <c r="B24" s="27" t="s">
        <v>56</v>
      </c>
      <c r="C24" s="28" t="s">
        <v>25</v>
      </c>
      <c r="D24" s="50" t="s">
        <v>40</v>
      </c>
      <c r="E24" s="32" t="s">
        <v>91</v>
      </c>
      <c r="F24" s="34" t="s">
        <v>89</v>
      </c>
      <c r="G24" s="41" t="s">
        <v>127</v>
      </c>
      <c r="H24" s="24" t="s">
        <v>129</v>
      </c>
      <c r="I24" s="42" t="s">
        <v>92</v>
      </c>
      <c r="J24" s="61">
        <v>1</v>
      </c>
      <c r="K24" s="45">
        <v>43281</v>
      </c>
      <c r="L24" s="45">
        <v>43465</v>
      </c>
      <c r="M24" s="56">
        <v>27</v>
      </c>
      <c r="N24" s="46"/>
      <c r="O24" s="26"/>
    </row>
    <row r="25" spans="1:15" ht="60" customHeight="1" x14ac:dyDescent="0.35">
      <c r="A25" s="2">
        <v>15</v>
      </c>
      <c r="B25" s="27" t="s">
        <v>57</v>
      </c>
      <c r="C25" s="28" t="s">
        <v>25</v>
      </c>
      <c r="D25" s="50" t="s">
        <v>41</v>
      </c>
      <c r="E25" s="32" t="s">
        <v>99</v>
      </c>
      <c r="F25" s="34" t="s">
        <v>82</v>
      </c>
      <c r="G25" s="47" t="s">
        <v>128</v>
      </c>
      <c r="H25" s="48" t="s">
        <v>130</v>
      </c>
      <c r="I25" s="49" t="s">
        <v>92</v>
      </c>
      <c r="J25" s="62">
        <v>1</v>
      </c>
      <c r="K25" s="45">
        <v>43281</v>
      </c>
      <c r="L25" s="45">
        <v>43465</v>
      </c>
      <c r="M25" s="56">
        <v>27</v>
      </c>
      <c r="N25" s="46"/>
      <c r="O25" s="26"/>
    </row>
    <row r="26" spans="1:15" ht="60" customHeight="1" x14ac:dyDescent="0.35">
      <c r="A26" s="2">
        <v>16</v>
      </c>
      <c r="B26" s="27" t="s">
        <v>58</v>
      </c>
      <c r="C26" s="28" t="s">
        <v>25</v>
      </c>
      <c r="D26" s="50" t="s">
        <v>42</v>
      </c>
      <c r="E26" s="39" t="s">
        <v>93</v>
      </c>
      <c r="F26" s="34" t="s">
        <v>94</v>
      </c>
      <c r="G26" s="41" t="s">
        <v>122</v>
      </c>
      <c r="H26" s="24" t="s">
        <v>95</v>
      </c>
      <c r="I26" s="42" t="s">
        <v>96</v>
      </c>
      <c r="J26" s="61">
        <v>1</v>
      </c>
      <c r="K26" s="19">
        <v>43252</v>
      </c>
      <c r="L26" s="19">
        <v>43449</v>
      </c>
      <c r="M26" s="57">
        <v>28</v>
      </c>
      <c r="N26" s="51"/>
      <c r="O26" s="26"/>
    </row>
    <row r="27" spans="1:15" ht="60" customHeight="1" x14ac:dyDescent="0.35">
      <c r="A27" s="2">
        <v>17</v>
      </c>
      <c r="B27" s="27" t="s">
        <v>59</v>
      </c>
      <c r="C27" s="28" t="s">
        <v>25</v>
      </c>
      <c r="D27" s="50" t="s">
        <v>43</v>
      </c>
      <c r="E27" s="32" t="s">
        <v>123</v>
      </c>
      <c r="F27" s="34" t="s">
        <v>82</v>
      </c>
      <c r="G27" s="18" t="s">
        <v>124</v>
      </c>
      <c r="H27" s="18" t="s">
        <v>125</v>
      </c>
      <c r="I27" s="24" t="s">
        <v>126</v>
      </c>
      <c r="J27" s="61">
        <v>1</v>
      </c>
      <c r="K27" s="19">
        <v>43281</v>
      </c>
      <c r="L27" s="19">
        <v>43465</v>
      </c>
      <c r="M27" s="58">
        <v>27</v>
      </c>
      <c r="N27" s="43"/>
      <c r="O27" s="52"/>
    </row>
    <row r="28" spans="1:15" x14ac:dyDescent="0.35">
      <c r="O28" s="60"/>
    </row>
    <row r="29" spans="1:15" x14ac:dyDescent="0.35">
      <c r="O29" s="60"/>
    </row>
    <row r="30" spans="1:15" x14ac:dyDescent="0.35">
      <c r="O30" s="60"/>
    </row>
    <row r="31" spans="1:15" x14ac:dyDescent="0.35">
      <c r="O31" s="60"/>
    </row>
    <row r="32" spans="1:15" x14ac:dyDescent="0.35">
      <c r="O32" s="60"/>
    </row>
    <row r="33" spans="15:15" x14ac:dyDescent="0.35">
      <c r="O33" s="60"/>
    </row>
    <row r="34" spans="15:15" x14ac:dyDescent="0.35">
      <c r="O34" s="60"/>
    </row>
    <row r="35" spans="15:15" x14ac:dyDescent="0.35">
      <c r="O35" s="60"/>
    </row>
    <row r="36" spans="15:15" x14ac:dyDescent="0.35">
      <c r="O36" s="60"/>
    </row>
    <row r="351002" spans="1:1" x14ac:dyDescent="0.35">
      <c r="A351002" s="4" t="s">
        <v>25</v>
      </c>
    </row>
    <row r="351003" spans="1:1" x14ac:dyDescent="0.35">
      <c r="A351003" s="4" t="s">
        <v>26</v>
      </c>
    </row>
  </sheetData>
  <mergeCells count="1">
    <mergeCell ref="B8:O8"/>
  </mergeCells>
  <dataValidations disablePrompts="1" count="3">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7">
      <formula1>$A$350949:$A$350951</formula1>
    </dataValidation>
  </dataValidations>
  <pageMargins left="0.7" right="0.7" top="0.75" bottom="0.75" header="0.3" footer="0.3"/>
  <pageSetup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17166C393691046A41B65826F8AB143" ma:contentTypeVersion="10" ma:contentTypeDescription="Crear nuevo documento." ma:contentTypeScope="" ma:versionID="9001c72ff62ce695fab9393267d176a4">
  <xsd:schema xmlns:xsd="http://www.w3.org/2001/XMLSchema" xmlns:xs="http://www.w3.org/2001/XMLSchema" xmlns:p="http://schemas.microsoft.com/office/2006/metadata/properties" xmlns:ns2="57bb9abf-807e-497e-885a-fb51a88fa583" targetNamespace="http://schemas.microsoft.com/office/2006/metadata/properties" ma:root="true" ma:fieldsID="4842e8f5f7a598136da7b63b2be16e10" ns2:_="">
    <xsd:import namespace="57bb9abf-807e-497e-885a-fb51a88fa58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b9abf-807e-497e-885a-fb51a88fa5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0AD9F0-9FAA-4137-BFED-7B1421232C28}"/>
</file>

<file path=customXml/itemProps2.xml><?xml version="1.0" encoding="utf-8"?>
<ds:datastoreItem xmlns:ds="http://schemas.openxmlformats.org/officeDocument/2006/customXml" ds:itemID="{3C86B745-184C-4698-AFA4-C1EE168A06FD}"/>
</file>

<file path=customXml/itemProps3.xml><?xml version="1.0" encoding="utf-8"?>
<ds:datastoreItem xmlns:ds="http://schemas.openxmlformats.org/officeDocument/2006/customXml" ds:itemID="{21E571D6-590A-4EB4-88F7-5942FFB992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1_Planes_de_mejoramiento_ISA</dc:title>
  <dc:creator>Apache POI</dc:creator>
  <cp:lastModifiedBy>CARLOS IGNACIO MESA MEDINA</cp:lastModifiedBy>
  <dcterms:created xsi:type="dcterms:W3CDTF">2018-05-18T16:09:54Z</dcterms:created>
  <dcterms:modified xsi:type="dcterms:W3CDTF">2018-06-08T17:19:32Z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0x010100117166C393691046A41B65826F8AB143</vt:lpwstr>
  </property>
</Properties>
</file>